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orestnpa-my.sharepoint.com/personal/tom_knott_newforestnpa_gov_uk/Documents/Documents/Transparency/2026 27/"/>
    </mc:Choice>
  </mc:AlternateContent>
  <xr:revisionPtr revIDLastSave="56" documentId="8_{6D153C25-70C4-40EC-A940-E0BD41ACF427}" xr6:coauthVersionLast="47" xr6:coauthVersionMax="47" xr10:uidLastSave="{70E4B116-37C3-46CD-9AFE-686E833A6F4E}"/>
  <bookViews>
    <workbookView xWindow="-15390" yWindow="-16320" windowWidth="29040" windowHeight="15720" xr2:uid="{0A0F5A36-0D3E-4F57-BBCC-A3E07F9FEC0D}"/>
  </bookViews>
  <sheets>
    <sheet name="June 26" sheetId="1" r:id="rId1"/>
  </sheets>
  <definedNames>
    <definedName name="_xlnm._FilterDatabase" localSheetId="0" hidden="1">'June 26'!$A$1:$N$1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" i="1" l="1"/>
</calcChain>
</file>

<file path=xl/sharedStrings.xml><?xml version="1.0" encoding="utf-8"?>
<sst xmlns="http://schemas.openxmlformats.org/spreadsheetml/2006/main" count="500" uniqueCount="156">
  <si>
    <t>Body Name</t>
  </si>
  <si>
    <t>Trans Date</t>
  </si>
  <si>
    <t>Trans No</t>
  </si>
  <si>
    <t>Supplier Category</t>
  </si>
  <si>
    <t>Supplier ID</t>
  </si>
  <si>
    <t>Supplier Name</t>
  </si>
  <si>
    <t>Dept ID</t>
  </si>
  <si>
    <t>Department</t>
  </si>
  <si>
    <t>SeRCOP</t>
  </si>
  <si>
    <t>Account</t>
  </si>
  <si>
    <t>Account Text</t>
  </si>
  <si>
    <t>Amount</t>
  </si>
  <si>
    <t>NP6000</t>
  </si>
  <si>
    <t>Development Control</t>
  </si>
  <si>
    <t>LY9200</t>
  </si>
  <si>
    <t>Central Overheads</t>
  </si>
  <si>
    <t>S040</t>
  </si>
  <si>
    <t>Hired &amp; Contracted</t>
  </si>
  <si>
    <t>LY0040</t>
  </si>
  <si>
    <t>ICT Infrastructure</t>
  </si>
  <si>
    <t>S062</t>
  </si>
  <si>
    <t>Software / Services / Hardware Maintenance</t>
  </si>
  <si>
    <t>NP0000</t>
  </si>
  <si>
    <t>Natural Environment</t>
  </si>
  <si>
    <t>Apportioned</t>
  </si>
  <si>
    <t>Recreation Management and Transport</t>
  </si>
  <si>
    <t>Not Classified</t>
  </si>
  <si>
    <t>NP4000</t>
  </si>
  <si>
    <t>Transport &amp; Traffic Management</t>
  </si>
  <si>
    <t>NP3000</t>
  </si>
  <si>
    <t>Information, Interpretation &amp; Tourism</t>
  </si>
  <si>
    <t>S240</t>
  </si>
  <si>
    <t>YouCAN Expenditure</t>
  </si>
  <si>
    <t>NP2000</t>
  </si>
  <si>
    <t>Recreation Management</t>
  </si>
  <si>
    <t>Recognition Design &amp; Marketing Ltd</t>
  </si>
  <si>
    <t>S500</t>
  </si>
  <si>
    <t>Access and Recreation</t>
  </si>
  <si>
    <t>Flourish in Nature CIC</t>
  </si>
  <si>
    <t>New Forest National Park Authority</t>
  </si>
  <si>
    <t>Conservation of the Natural Environment</t>
  </si>
  <si>
    <t>S835</t>
  </si>
  <si>
    <t>Pedall - Marketing</t>
  </si>
  <si>
    <t>Corporate and Democratic Core</t>
  </si>
  <si>
    <t>S191</t>
  </si>
  <si>
    <t>New Routes to Nature - Volunteers</t>
  </si>
  <si>
    <t>S084</t>
  </si>
  <si>
    <t>Advertising</t>
  </si>
  <si>
    <t>Countryside Education Trust</t>
  </si>
  <si>
    <t>S192</t>
  </si>
  <si>
    <t>New Routes to Nature - Comms</t>
  </si>
  <si>
    <t>Sharpe Pritchard</t>
  </si>
  <si>
    <t>Newsquest Media Group</t>
  </si>
  <si>
    <t>NP3001</t>
  </si>
  <si>
    <t>Communications</t>
  </si>
  <si>
    <t>S650</t>
  </si>
  <si>
    <t>Media and Promotion</t>
  </si>
  <si>
    <t>Lloyds</t>
  </si>
  <si>
    <t>T230</t>
  </si>
  <si>
    <t>Pool Van</t>
  </si>
  <si>
    <t>Robin Creative Media (RCM) Ltd</t>
  </si>
  <si>
    <t>LY9500</t>
  </si>
  <si>
    <t>Human Resources</t>
  </si>
  <si>
    <t>E159</t>
  </si>
  <si>
    <t>Individual Professional Memberships</t>
  </si>
  <si>
    <t>S403</t>
  </si>
  <si>
    <t>Corporate Memberships</t>
  </si>
  <si>
    <t>Dorys Garage Ltd</t>
  </si>
  <si>
    <t>Charlotte Baker Communications and Strategy</t>
  </si>
  <si>
    <t>S506</t>
  </si>
  <si>
    <t>Active Travel England</t>
  </si>
  <si>
    <t>S173</t>
  </si>
  <si>
    <t>Interpretation and Information</t>
  </si>
  <si>
    <t>S590</t>
  </si>
  <si>
    <t>NFLAS</t>
  </si>
  <si>
    <t>ActivePlanning</t>
  </si>
  <si>
    <t>S356</t>
  </si>
  <si>
    <t>Appeal Costs</t>
  </si>
  <si>
    <t>Rose Perry</t>
  </si>
  <si>
    <t>S189</t>
  </si>
  <si>
    <t>New Forest Show</t>
  </si>
  <si>
    <t>Nature Sign Design</t>
  </si>
  <si>
    <t>RTS Fencing</t>
  </si>
  <si>
    <t>LY0010</t>
  </si>
  <si>
    <t>Accommodation</t>
  </si>
  <si>
    <t>P002</t>
  </si>
  <si>
    <t>Repairs &amp; Maintenance</t>
  </si>
  <si>
    <t>ERMC Limited</t>
  </si>
  <si>
    <t>S210</t>
  </si>
  <si>
    <t>Affordable Housing Scheme</t>
  </si>
  <si>
    <t>New Forest District Council</t>
  </si>
  <si>
    <t>P128</t>
  </si>
  <si>
    <t>Service Charges</t>
  </si>
  <si>
    <t>P151</t>
  </si>
  <si>
    <t>Water</t>
  </si>
  <si>
    <t>P105</t>
  </si>
  <si>
    <t>Gas</t>
  </si>
  <si>
    <t>P100</t>
  </si>
  <si>
    <t>Electricity</t>
  </si>
  <si>
    <t>P126</t>
  </si>
  <si>
    <t>Rents</t>
  </si>
  <si>
    <t>S401</t>
  </si>
  <si>
    <t>HR Services</t>
  </si>
  <si>
    <t>Annodata Ltd</t>
  </si>
  <si>
    <t>S032</t>
  </si>
  <si>
    <t>Printer and Copier Costs</t>
  </si>
  <si>
    <t>Dartmoor National Park Authority</t>
  </si>
  <si>
    <t>Phoenix Software Ltd</t>
  </si>
  <si>
    <t>Horton Commercials Ltd</t>
  </si>
  <si>
    <t>NLA Media Access Ltd</t>
  </si>
  <si>
    <t>MYTIME Young Carers</t>
  </si>
  <si>
    <t>S241</t>
  </si>
  <si>
    <t>YouCAN Third Party Exp</t>
  </si>
  <si>
    <t>Reading Agricultural Consultants</t>
  </si>
  <si>
    <t>William Rose</t>
  </si>
  <si>
    <t>Ernst &amp; Young LLP</t>
  </si>
  <si>
    <t>NP9001</t>
  </si>
  <si>
    <t>Secretariat</t>
  </si>
  <si>
    <t>S475</t>
  </si>
  <si>
    <t>External Audit Fees</t>
  </si>
  <si>
    <t>Solent Covers</t>
  </si>
  <si>
    <t>S815</t>
  </si>
  <si>
    <t>Pedall - General Running Expenses</t>
  </si>
  <si>
    <t>Solent News &amp; Photo Agency Ltd</t>
  </si>
  <si>
    <t>RJB Carpentry</t>
  </si>
  <si>
    <t>C600</t>
  </si>
  <si>
    <t>Pedall - New base set up (cap)</t>
  </si>
  <si>
    <t>Allstar Business Solutions Ltd</t>
  </si>
  <si>
    <t>Francotyp Postalia</t>
  </si>
  <si>
    <t>S046</t>
  </si>
  <si>
    <t>Postages</t>
  </si>
  <si>
    <t>Vodafone Limited</t>
  </si>
  <si>
    <t>S052</t>
  </si>
  <si>
    <t>Mobile Phones</t>
  </si>
  <si>
    <t>S212</t>
  </si>
  <si>
    <t>Bank Charges</t>
  </si>
  <si>
    <t>Andy Tait Photography</t>
  </si>
  <si>
    <t>Southern Communications Ltd</t>
  </si>
  <si>
    <t>S054</t>
  </si>
  <si>
    <t>Telephones</t>
  </si>
  <si>
    <t>Tela Technology Ltd</t>
  </si>
  <si>
    <t>Forestry England</t>
  </si>
  <si>
    <t>All Parties and Events Limited</t>
  </si>
  <si>
    <t>The Parks Foundation</t>
  </si>
  <si>
    <t>Rainbow Image</t>
  </si>
  <si>
    <t>Mr H R Murray Philipson</t>
  </si>
  <si>
    <t>3D Farming Partnership</t>
  </si>
  <si>
    <t>Croner-I Ltd</t>
  </si>
  <si>
    <t>The Landscape Institute</t>
  </si>
  <si>
    <t>Technical Window Films Ltd</t>
  </si>
  <si>
    <t>S505</t>
  </si>
  <si>
    <t>New Forest Tour</t>
  </si>
  <si>
    <t>TJR Plumbing &amp; Heating Services</t>
  </si>
  <si>
    <t>Promoting Understanding</t>
  </si>
  <si>
    <t>Inforamtion Communication Technology</t>
  </si>
  <si>
    <t>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</si>
</sst>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EBD4-D5E8-484B-9EBD-168DE2BD4D47}">
  <sheetPr>
    <pageSetUpPr fitToPage="1"/>
  </sheetPr>
  <dimension ref="A1:N90"/>
  <sheetViews>
    <sheetView tabSelected="1" zoomScale="70" zoomScaleNormal="70" workbookViewId="0">
      <selection activeCell="D63" sqref="D63"/>
    </sheetView>
  </sheetViews>
  <sheetFormatPr defaultColWidth="32.44140625" defaultRowHeight="14.4" x14ac:dyDescent="0.3"/>
  <cols>
    <col min="1" max="1" width="33.33203125" bestFit="1" customWidth="1"/>
    <col min="2" max="2" width="14.44140625" bestFit="1" customWidth="1"/>
    <col min="3" max="3" width="12.6640625" bestFit="1" customWidth="1"/>
    <col min="4" max="4" width="38.44140625" bestFit="1" customWidth="1"/>
    <col min="5" max="5" width="14.109375" bestFit="1" customWidth="1"/>
    <col min="6" max="6" width="40.21875" bestFit="1" customWidth="1"/>
    <col min="7" max="7" width="11.109375" bestFit="1" customWidth="1"/>
    <col min="8" max="8" width="34.6640625" bestFit="1" customWidth="1"/>
    <col min="9" max="9" width="41.109375" customWidth="1"/>
    <col min="10" max="10" width="12.44140625" bestFit="1" customWidth="1"/>
    <col min="11" max="11" width="42.6640625" bestFit="1" customWidth="1"/>
    <col min="12" max="12" width="12.109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</row>
    <row r="2" spans="1:14" x14ac:dyDescent="0.3">
      <c r="A2" t="s">
        <v>39</v>
      </c>
      <c r="B2" s="2">
        <v>46175</v>
      </c>
      <c r="C2">
        <v>3037409</v>
      </c>
      <c r="D2" t="s">
        <v>26</v>
      </c>
      <c r="E2">
        <v>5003304</v>
      </c>
      <c r="F2" t="s">
        <v>103</v>
      </c>
      <c r="G2" t="s">
        <v>14</v>
      </c>
      <c r="H2" t="s">
        <v>15</v>
      </c>
      <c r="I2" t="s">
        <v>24</v>
      </c>
      <c r="J2" t="s">
        <v>104</v>
      </c>
      <c r="K2" t="s">
        <v>105</v>
      </c>
      <c r="L2">
        <v>1180.8900000000001</v>
      </c>
    </row>
    <row r="3" spans="1:14" x14ac:dyDescent="0.3">
      <c r="A3" t="s">
        <v>39</v>
      </c>
      <c r="B3" s="2">
        <v>46175</v>
      </c>
      <c r="C3">
        <v>3037402</v>
      </c>
      <c r="D3" t="s">
        <v>155</v>
      </c>
      <c r="E3">
        <v>5004661</v>
      </c>
      <c r="F3" t="s">
        <v>87</v>
      </c>
      <c r="G3" t="s">
        <v>12</v>
      </c>
      <c r="H3" t="s">
        <v>13</v>
      </c>
      <c r="I3" t="s">
        <v>13</v>
      </c>
      <c r="J3" t="s">
        <v>88</v>
      </c>
      <c r="K3" t="s">
        <v>89</v>
      </c>
      <c r="L3">
        <v>1200</v>
      </c>
    </row>
    <row r="4" spans="1:14" x14ac:dyDescent="0.3">
      <c r="A4" t="s">
        <v>39</v>
      </c>
      <c r="B4" s="2">
        <v>46175</v>
      </c>
      <c r="C4">
        <v>3037398</v>
      </c>
      <c r="D4" t="s">
        <v>26</v>
      </c>
      <c r="E4">
        <v>5004557</v>
      </c>
      <c r="F4" t="s">
        <v>81</v>
      </c>
      <c r="G4" t="s">
        <v>29</v>
      </c>
      <c r="H4" t="s">
        <v>30</v>
      </c>
      <c r="I4" t="s">
        <v>153</v>
      </c>
      <c r="J4" t="s">
        <v>71</v>
      </c>
      <c r="K4" t="s">
        <v>72</v>
      </c>
      <c r="L4">
        <v>3370</v>
      </c>
    </row>
    <row r="5" spans="1:14" x14ac:dyDescent="0.3">
      <c r="A5" t="s">
        <v>39</v>
      </c>
      <c r="B5" s="2">
        <v>46175</v>
      </c>
      <c r="C5">
        <v>3037403</v>
      </c>
      <c r="D5" t="s">
        <v>26</v>
      </c>
      <c r="E5">
        <v>5000077</v>
      </c>
      <c r="F5" t="s">
        <v>90</v>
      </c>
      <c r="G5" t="s">
        <v>83</v>
      </c>
      <c r="H5" t="s">
        <v>84</v>
      </c>
      <c r="I5" t="s">
        <v>24</v>
      </c>
      <c r="J5" t="s">
        <v>91</v>
      </c>
      <c r="K5" t="s">
        <v>92</v>
      </c>
      <c r="L5">
        <v>279</v>
      </c>
    </row>
    <row r="6" spans="1:14" x14ac:dyDescent="0.3">
      <c r="A6" t="s">
        <v>39</v>
      </c>
      <c r="B6" s="2">
        <v>46175</v>
      </c>
      <c r="C6">
        <v>3037404</v>
      </c>
      <c r="D6" t="s">
        <v>26</v>
      </c>
      <c r="E6">
        <v>5000077</v>
      </c>
      <c r="F6" t="s">
        <v>90</v>
      </c>
      <c r="G6" t="s">
        <v>83</v>
      </c>
      <c r="H6" t="s">
        <v>84</v>
      </c>
      <c r="I6" t="s">
        <v>24</v>
      </c>
      <c r="J6" t="s">
        <v>91</v>
      </c>
      <c r="K6" t="s">
        <v>92</v>
      </c>
      <c r="L6">
        <v>886</v>
      </c>
    </row>
    <row r="7" spans="1:14" x14ac:dyDescent="0.3">
      <c r="A7" t="s">
        <v>39</v>
      </c>
      <c r="B7" s="2">
        <v>46175</v>
      </c>
      <c r="C7">
        <v>3037405</v>
      </c>
      <c r="D7" t="s">
        <v>26</v>
      </c>
      <c r="E7">
        <v>5000077</v>
      </c>
      <c r="F7" t="s">
        <v>90</v>
      </c>
      <c r="G7" t="s">
        <v>83</v>
      </c>
      <c r="H7" t="s">
        <v>84</v>
      </c>
      <c r="I7" t="s">
        <v>24</v>
      </c>
      <c r="J7" t="s">
        <v>93</v>
      </c>
      <c r="K7" t="s">
        <v>94</v>
      </c>
      <c r="L7">
        <v>1566.8</v>
      </c>
    </row>
    <row r="8" spans="1:14" x14ac:dyDescent="0.3">
      <c r="A8" t="s">
        <v>39</v>
      </c>
      <c r="B8" s="2">
        <v>46175</v>
      </c>
      <c r="C8">
        <v>3037405</v>
      </c>
      <c r="D8" t="s">
        <v>26</v>
      </c>
      <c r="E8">
        <v>5000077</v>
      </c>
      <c r="F8" t="s">
        <v>90</v>
      </c>
      <c r="G8" t="s">
        <v>83</v>
      </c>
      <c r="H8" t="s">
        <v>84</v>
      </c>
      <c r="I8" t="s">
        <v>24</v>
      </c>
      <c r="J8" t="s">
        <v>95</v>
      </c>
      <c r="K8" t="s">
        <v>96</v>
      </c>
      <c r="L8">
        <v>7593.6</v>
      </c>
    </row>
    <row r="9" spans="1:14" x14ac:dyDescent="0.3">
      <c r="A9" t="s">
        <v>39</v>
      </c>
      <c r="B9" s="2">
        <v>46175</v>
      </c>
      <c r="C9">
        <v>3037405</v>
      </c>
      <c r="D9" t="s">
        <v>26</v>
      </c>
      <c r="E9">
        <v>5000077</v>
      </c>
      <c r="F9" t="s">
        <v>90</v>
      </c>
      <c r="G9" t="s">
        <v>83</v>
      </c>
      <c r="H9" t="s">
        <v>84</v>
      </c>
      <c r="I9" t="s">
        <v>24</v>
      </c>
      <c r="J9" t="s">
        <v>97</v>
      </c>
      <c r="K9" t="s">
        <v>98</v>
      </c>
      <c r="L9">
        <v>11013.2</v>
      </c>
    </row>
    <row r="10" spans="1:14" x14ac:dyDescent="0.3">
      <c r="A10" t="s">
        <v>39</v>
      </c>
      <c r="B10" s="2">
        <v>46175</v>
      </c>
      <c r="C10">
        <v>3037406</v>
      </c>
      <c r="D10" t="s">
        <v>26</v>
      </c>
      <c r="E10">
        <v>5000077</v>
      </c>
      <c r="F10" t="s">
        <v>90</v>
      </c>
      <c r="G10" t="s">
        <v>83</v>
      </c>
      <c r="H10" t="s">
        <v>84</v>
      </c>
      <c r="I10" t="s">
        <v>24</v>
      </c>
      <c r="J10" t="s">
        <v>99</v>
      </c>
      <c r="K10" t="s">
        <v>100</v>
      </c>
      <c r="L10">
        <v>27000</v>
      </c>
    </row>
    <row r="11" spans="1:14" x14ac:dyDescent="0.3">
      <c r="A11" t="s">
        <v>39</v>
      </c>
      <c r="B11" s="2">
        <v>46175</v>
      </c>
      <c r="C11">
        <v>3037407</v>
      </c>
      <c r="D11" t="s">
        <v>26</v>
      </c>
      <c r="E11">
        <v>5000077</v>
      </c>
      <c r="F11" t="s">
        <v>90</v>
      </c>
      <c r="G11" t="s">
        <v>83</v>
      </c>
      <c r="H11" t="s">
        <v>84</v>
      </c>
      <c r="I11" t="s">
        <v>24</v>
      </c>
      <c r="J11" t="s">
        <v>91</v>
      </c>
      <c r="K11" t="s">
        <v>92</v>
      </c>
      <c r="L11">
        <v>12477</v>
      </c>
    </row>
    <row r="12" spans="1:14" x14ac:dyDescent="0.3">
      <c r="A12" t="s">
        <v>39</v>
      </c>
      <c r="B12" s="2">
        <v>46175</v>
      </c>
      <c r="C12">
        <v>3037408</v>
      </c>
      <c r="D12" t="s">
        <v>26</v>
      </c>
      <c r="E12">
        <v>5000077</v>
      </c>
      <c r="F12" t="s">
        <v>90</v>
      </c>
      <c r="G12" t="s">
        <v>61</v>
      </c>
      <c r="H12" t="s">
        <v>62</v>
      </c>
      <c r="I12" t="s">
        <v>24</v>
      </c>
      <c r="J12" t="s">
        <v>101</v>
      </c>
      <c r="K12" t="s">
        <v>102</v>
      </c>
      <c r="L12">
        <v>9730.25</v>
      </c>
    </row>
    <row r="13" spans="1:14" x14ac:dyDescent="0.3">
      <c r="A13" t="s">
        <v>39</v>
      </c>
      <c r="B13" s="2">
        <v>46175</v>
      </c>
      <c r="C13">
        <v>3037399</v>
      </c>
      <c r="D13" t="s">
        <v>26</v>
      </c>
      <c r="E13">
        <v>5000074</v>
      </c>
      <c r="F13" t="s">
        <v>52</v>
      </c>
      <c r="G13" t="s">
        <v>12</v>
      </c>
      <c r="H13" t="s">
        <v>13</v>
      </c>
      <c r="I13" t="s">
        <v>13</v>
      </c>
      <c r="J13" t="s">
        <v>46</v>
      </c>
      <c r="K13" t="s">
        <v>47</v>
      </c>
      <c r="L13">
        <v>280.08</v>
      </c>
    </row>
    <row r="14" spans="1:14" x14ac:dyDescent="0.3">
      <c r="A14" t="s">
        <v>39</v>
      </c>
      <c r="B14" s="2">
        <v>46175</v>
      </c>
      <c r="C14">
        <v>3037401</v>
      </c>
      <c r="D14" t="s">
        <v>26</v>
      </c>
      <c r="E14">
        <v>5002479</v>
      </c>
      <c r="F14" t="s">
        <v>35</v>
      </c>
      <c r="G14" t="s">
        <v>27</v>
      </c>
      <c r="H14" t="s">
        <v>28</v>
      </c>
      <c r="I14" t="s">
        <v>25</v>
      </c>
      <c r="J14" t="s">
        <v>41</v>
      </c>
      <c r="K14" t="s">
        <v>42</v>
      </c>
      <c r="L14">
        <v>625</v>
      </c>
    </row>
    <row r="15" spans="1:14" x14ac:dyDescent="0.3">
      <c r="A15" t="s">
        <v>39</v>
      </c>
      <c r="B15" s="2">
        <v>46175</v>
      </c>
      <c r="C15">
        <v>3037396</v>
      </c>
      <c r="D15" t="s">
        <v>26</v>
      </c>
      <c r="E15">
        <v>5000836</v>
      </c>
      <c r="F15" t="s">
        <v>78</v>
      </c>
      <c r="G15" t="s">
        <v>53</v>
      </c>
      <c r="H15" t="s">
        <v>54</v>
      </c>
      <c r="I15" t="s">
        <v>153</v>
      </c>
      <c r="J15" t="s">
        <v>79</v>
      </c>
      <c r="K15" t="s">
        <v>80</v>
      </c>
      <c r="L15">
        <v>685</v>
      </c>
    </row>
    <row r="16" spans="1:14" x14ac:dyDescent="0.3">
      <c r="A16" t="s">
        <v>39</v>
      </c>
      <c r="B16" s="2">
        <v>46175</v>
      </c>
      <c r="C16">
        <v>3037400</v>
      </c>
      <c r="D16" t="s">
        <v>26</v>
      </c>
      <c r="E16">
        <v>5002721</v>
      </c>
      <c r="F16" t="s">
        <v>82</v>
      </c>
      <c r="G16" t="s">
        <v>83</v>
      </c>
      <c r="H16" t="s">
        <v>84</v>
      </c>
      <c r="I16" t="s">
        <v>24</v>
      </c>
      <c r="J16" t="s">
        <v>85</v>
      </c>
      <c r="K16" t="s">
        <v>86</v>
      </c>
      <c r="L16">
        <v>6500</v>
      </c>
    </row>
    <row r="17" spans="1:12" x14ac:dyDescent="0.3">
      <c r="A17" t="s">
        <v>39</v>
      </c>
      <c r="B17" s="2">
        <v>46176</v>
      </c>
      <c r="C17">
        <v>3037410</v>
      </c>
      <c r="D17" t="s">
        <v>26</v>
      </c>
      <c r="E17">
        <v>5004560</v>
      </c>
      <c r="F17" t="s">
        <v>75</v>
      </c>
      <c r="G17" t="s">
        <v>33</v>
      </c>
      <c r="H17" t="s">
        <v>34</v>
      </c>
      <c r="I17" t="s">
        <v>25</v>
      </c>
      <c r="J17" t="s">
        <v>69</v>
      </c>
      <c r="K17" t="s">
        <v>70</v>
      </c>
      <c r="L17">
        <v>1000</v>
      </c>
    </row>
    <row r="18" spans="1:12" x14ac:dyDescent="0.3">
      <c r="A18" t="s">
        <v>39</v>
      </c>
      <c r="B18" s="2">
        <v>46176</v>
      </c>
      <c r="C18">
        <v>3037412</v>
      </c>
      <c r="D18" t="s">
        <v>26</v>
      </c>
      <c r="E18">
        <v>5004161</v>
      </c>
      <c r="F18" t="s">
        <v>106</v>
      </c>
      <c r="G18" t="s">
        <v>61</v>
      </c>
      <c r="H18" t="s">
        <v>62</v>
      </c>
      <c r="I18" t="s">
        <v>24</v>
      </c>
      <c r="J18" t="s">
        <v>65</v>
      </c>
      <c r="K18" t="s">
        <v>66</v>
      </c>
      <c r="L18">
        <v>250</v>
      </c>
    </row>
    <row r="19" spans="1:12" x14ac:dyDescent="0.3">
      <c r="A19" t="s">
        <v>39</v>
      </c>
      <c r="B19" s="2">
        <v>46181</v>
      </c>
      <c r="C19">
        <v>3037416</v>
      </c>
      <c r="D19" t="s">
        <v>26</v>
      </c>
      <c r="E19">
        <v>5004561</v>
      </c>
      <c r="F19" t="s">
        <v>68</v>
      </c>
      <c r="G19" t="s">
        <v>33</v>
      </c>
      <c r="H19" t="s">
        <v>34</v>
      </c>
      <c r="I19" t="s">
        <v>25</v>
      </c>
      <c r="J19" t="s">
        <v>69</v>
      </c>
      <c r="K19" t="s">
        <v>70</v>
      </c>
      <c r="L19">
        <v>1600</v>
      </c>
    </row>
    <row r="20" spans="1:12" x14ac:dyDescent="0.3">
      <c r="A20" t="s">
        <v>39</v>
      </c>
      <c r="B20" s="2">
        <v>46181</v>
      </c>
      <c r="C20">
        <v>3037422</v>
      </c>
      <c r="D20" t="s">
        <v>26</v>
      </c>
      <c r="E20">
        <v>5004276</v>
      </c>
      <c r="F20" t="s">
        <v>108</v>
      </c>
      <c r="G20" t="s">
        <v>33</v>
      </c>
      <c r="H20" t="s">
        <v>34</v>
      </c>
      <c r="I20" t="s">
        <v>25</v>
      </c>
      <c r="J20" t="s">
        <v>36</v>
      </c>
      <c r="K20" t="s">
        <v>37</v>
      </c>
      <c r="L20">
        <v>456.25</v>
      </c>
    </row>
    <row r="21" spans="1:12" x14ac:dyDescent="0.3">
      <c r="A21" t="s">
        <v>39</v>
      </c>
      <c r="B21" s="2">
        <v>46181</v>
      </c>
      <c r="C21">
        <v>3037426</v>
      </c>
      <c r="D21" t="s">
        <v>26</v>
      </c>
      <c r="E21">
        <v>5004617</v>
      </c>
      <c r="F21" t="s">
        <v>110</v>
      </c>
      <c r="G21" t="s">
        <v>22</v>
      </c>
      <c r="H21" t="s">
        <v>23</v>
      </c>
      <c r="I21" t="s">
        <v>40</v>
      </c>
      <c r="J21" t="s">
        <v>111</v>
      </c>
      <c r="K21" t="s">
        <v>112</v>
      </c>
      <c r="L21">
        <v>260</v>
      </c>
    </row>
    <row r="22" spans="1:12" x14ac:dyDescent="0.3">
      <c r="A22" t="s">
        <v>39</v>
      </c>
      <c r="B22" s="2">
        <v>46181</v>
      </c>
      <c r="C22">
        <v>3037427</v>
      </c>
      <c r="D22" t="s">
        <v>26</v>
      </c>
      <c r="E22">
        <v>5000074</v>
      </c>
      <c r="F22" t="s">
        <v>52</v>
      </c>
      <c r="G22" t="s">
        <v>12</v>
      </c>
      <c r="H22" t="s">
        <v>13</v>
      </c>
      <c r="I22" t="s">
        <v>13</v>
      </c>
      <c r="J22" t="s">
        <v>46</v>
      </c>
      <c r="K22" t="s">
        <v>47</v>
      </c>
      <c r="L22">
        <v>326.76</v>
      </c>
    </row>
    <row r="23" spans="1:12" x14ac:dyDescent="0.3">
      <c r="A23" t="s">
        <v>39</v>
      </c>
      <c r="B23" s="2">
        <v>46181</v>
      </c>
      <c r="C23">
        <v>3037423</v>
      </c>
      <c r="D23" t="s">
        <v>26</v>
      </c>
      <c r="E23">
        <v>5003254</v>
      </c>
      <c r="F23" t="s">
        <v>109</v>
      </c>
      <c r="G23" t="s">
        <v>53</v>
      </c>
      <c r="H23" t="s">
        <v>54</v>
      </c>
      <c r="I23" t="s">
        <v>153</v>
      </c>
      <c r="J23" t="s">
        <v>55</v>
      </c>
      <c r="K23" t="s">
        <v>56</v>
      </c>
      <c r="L23">
        <v>1669</v>
      </c>
    </row>
    <row r="24" spans="1:12" x14ac:dyDescent="0.3">
      <c r="A24" t="s">
        <v>39</v>
      </c>
      <c r="B24" s="2">
        <v>46181</v>
      </c>
      <c r="C24">
        <v>3037421</v>
      </c>
      <c r="D24" t="s">
        <v>154</v>
      </c>
      <c r="E24">
        <v>5000130</v>
      </c>
      <c r="F24" t="s">
        <v>107</v>
      </c>
      <c r="G24" t="s">
        <v>18</v>
      </c>
      <c r="H24" t="s">
        <v>19</v>
      </c>
      <c r="I24" t="s">
        <v>24</v>
      </c>
      <c r="J24" t="s">
        <v>20</v>
      </c>
      <c r="K24" t="s">
        <v>21</v>
      </c>
      <c r="L24">
        <v>581.39</v>
      </c>
    </row>
    <row r="25" spans="1:12" x14ac:dyDescent="0.3">
      <c r="A25" t="s">
        <v>39</v>
      </c>
      <c r="B25" s="2">
        <v>46181</v>
      </c>
      <c r="C25">
        <v>3037418</v>
      </c>
      <c r="D25" t="s">
        <v>26</v>
      </c>
      <c r="E25">
        <v>5004431</v>
      </c>
      <c r="F25" t="s">
        <v>60</v>
      </c>
      <c r="G25" t="s">
        <v>29</v>
      </c>
      <c r="H25" t="s">
        <v>30</v>
      </c>
      <c r="I25" t="s">
        <v>153</v>
      </c>
      <c r="J25" t="s">
        <v>49</v>
      </c>
      <c r="K25" t="s">
        <v>50</v>
      </c>
      <c r="L25">
        <v>1110.75</v>
      </c>
    </row>
    <row r="26" spans="1:12" x14ac:dyDescent="0.3">
      <c r="A26" t="s">
        <v>39</v>
      </c>
      <c r="B26" s="2">
        <v>46181</v>
      </c>
      <c r="C26">
        <v>3037425</v>
      </c>
      <c r="D26" t="s">
        <v>26</v>
      </c>
      <c r="E26">
        <v>5004369</v>
      </c>
      <c r="F26" t="s">
        <v>51</v>
      </c>
      <c r="G26" t="s">
        <v>12</v>
      </c>
      <c r="H26" t="s">
        <v>13</v>
      </c>
      <c r="I26" t="s">
        <v>13</v>
      </c>
      <c r="J26" t="s">
        <v>16</v>
      </c>
      <c r="K26" t="s">
        <v>17</v>
      </c>
      <c r="L26">
        <v>1638</v>
      </c>
    </row>
    <row r="27" spans="1:12" x14ac:dyDescent="0.3">
      <c r="A27" t="s">
        <v>39</v>
      </c>
      <c r="B27" s="2">
        <v>46182</v>
      </c>
      <c r="C27">
        <v>3037432</v>
      </c>
      <c r="D27" t="s">
        <v>26</v>
      </c>
      <c r="E27">
        <v>5004456</v>
      </c>
      <c r="F27" t="s">
        <v>38</v>
      </c>
      <c r="G27" t="s">
        <v>29</v>
      </c>
      <c r="H27" t="s">
        <v>30</v>
      </c>
      <c r="I27" t="s">
        <v>153</v>
      </c>
      <c r="J27" t="s">
        <v>44</v>
      </c>
      <c r="K27" t="s">
        <v>45</v>
      </c>
      <c r="L27">
        <v>780</v>
      </c>
    </row>
    <row r="28" spans="1:12" x14ac:dyDescent="0.3">
      <c r="A28" t="s">
        <v>39</v>
      </c>
      <c r="B28" s="2">
        <v>46182</v>
      </c>
      <c r="C28">
        <v>3037429</v>
      </c>
      <c r="D28" t="s">
        <v>26</v>
      </c>
      <c r="E28">
        <v>5000241</v>
      </c>
      <c r="F28" t="s">
        <v>113</v>
      </c>
      <c r="G28" t="s">
        <v>12</v>
      </c>
      <c r="H28" t="s">
        <v>13</v>
      </c>
      <c r="I28" t="s">
        <v>13</v>
      </c>
      <c r="J28" t="s">
        <v>16</v>
      </c>
      <c r="K28" t="s">
        <v>17</v>
      </c>
      <c r="L28">
        <v>600</v>
      </c>
    </row>
    <row r="29" spans="1:12" x14ac:dyDescent="0.3">
      <c r="A29" t="s">
        <v>39</v>
      </c>
      <c r="B29" s="2">
        <v>46182</v>
      </c>
      <c r="C29">
        <v>3037431</v>
      </c>
      <c r="D29" t="s">
        <v>26</v>
      </c>
      <c r="E29">
        <v>5004664</v>
      </c>
      <c r="F29" t="s">
        <v>114</v>
      </c>
      <c r="G29" t="s">
        <v>22</v>
      </c>
      <c r="H29" t="s">
        <v>23</v>
      </c>
      <c r="I29" t="s">
        <v>40</v>
      </c>
      <c r="J29" t="s">
        <v>31</v>
      </c>
      <c r="K29" t="s">
        <v>32</v>
      </c>
      <c r="L29">
        <v>5500</v>
      </c>
    </row>
    <row r="30" spans="1:12" x14ac:dyDescent="0.3">
      <c r="A30" t="s">
        <v>39</v>
      </c>
      <c r="B30" s="2">
        <v>46183</v>
      </c>
      <c r="C30">
        <v>3037440</v>
      </c>
      <c r="D30" t="s">
        <v>26</v>
      </c>
      <c r="E30">
        <v>5001401</v>
      </c>
      <c r="F30" t="s">
        <v>127</v>
      </c>
      <c r="G30" t="s">
        <v>14</v>
      </c>
      <c r="H30" t="s">
        <v>15</v>
      </c>
      <c r="I30" t="s">
        <v>24</v>
      </c>
      <c r="J30" t="s">
        <v>58</v>
      </c>
      <c r="K30" t="s">
        <v>59</v>
      </c>
      <c r="L30">
        <v>452.06</v>
      </c>
    </row>
    <row r="31" spans="1:12" x14ac:dyDescent="0.3">
      <c r="A31" t="s">
        <v>39</v>
      </c>
      <c r="B31" s="2">
        <v>46183</v>
      </c>
      <c r="C31">
        <v>3037453</v>
      </c>
      <c r="D31" t="s">
        <v>26</v>
      </c>
      <c r="E31">
        <v>5004669</v>
      </c>
      <c r="F31" t="s">
        <v>136</v>
      </c>
      <c r="G31" t="s">
        <v>53</v>
      </c>
      <c r="H31" t="s">
        <v>54</v>
      </c>
      <c r="I31" t="s">
        <v>153</v>
      </c>
      <c r="J31" t="s">
        <v>55</v>
      </c>
      <c r="K31" t="s">
        <v>56</v>
      </c>
      <c r="L31">
        <v>250</v>
      </c>
    </row>
    <row r="32" spans="1:12" x14ac:dyDescent="0.3">
      <c r="A32" t="s">
        <v>39</v>
      </c>
      <c r="B32" s="2">
        <v>46183</v>
      </c>
      <c r="C32">
        <v>3037455</v>
      </c>
      <c r="D32" t="s">
        <v>26</v>
      </c>
      <c r="E32">
        <v>5003304</v>
      </c>
      <c r="F32" t="s">
        <v>103</v>
      </c>
      <c r="G32" t="s">
        <v>14</v>
      </c>
      <c r="H32" t="s">
        <v>15</v>
      </c>
      <c r="I32" t="s">
        <v>24</v>
      </c>
      <c r="J32" t="s">
        <v>104</v>
      </c>
      <c r="K32" t="s">
        <v>105</v>
      </c>
      <c r="L32">
        <v>409</v>
      </c>
    </row>
    <row r="33" spans="1:12" x14ac:dyDescent="0.3">
      <c r="A33" t="s">
        <v>39</v>
      </c>
      <c r="B33" s="2">
        <v>46183</v>
      </c>
      <c r="C33">
        <v>3037433</v>
      </c>
      <c r="D33" t="s">
        <v>26</v>
      </c>
      <c r="E33">
        <v>5001937</v>
      </c>
      <c r="F33" t="s">
        <v>115</v>
      </c>
      <c r="G33" t="s">
        <v>116</v>
      </c>
      <c r="H33" t="s">
        <v>117</v>
      </c>
      <c r="I33" t="s">
        <v>43</v>
      </c>
      <c r="J33" t="s">
        <v>118</v>
      </c>
      <c r="K33" t="s">
        <v>119</v>
      </c>
      <c r="L33">
        <v>11908</v>
      </c>
    </row>
    <row r="34" spans="1:12" x14ac:dyDescent="0.3">
      <c r="A34" t="s">
        <v>39</v>
      </c>
      <c r="B34" s="2">
        <v>46183</v>
      </c>
      <c r="C34">
        <v>3037443</v>
      </c>
      <c r="D34" t="s">
        <v>26</v>
      </c>
      <c r="E34">
        <v>5002876</v>
      </c>
      <c r="F34" t="s">
        <v>128</v>
      </c>
      <c r="G34" t="s">
        <v>14</v>
      </c>
      <c r="H34" t="s">
        <v>15</v>
      </c>
      <c r="I34" t="s">
        <v>24</v>
      </c>
      <c r="J34" t="s">
        <v>129</v>
      </c>
      <c r="K34" t="s">
        <v>130</v>
      </c>
      <c r="L34">
        <v>1000</v>
      </c>
    </row>
    <row r="35" spans="1:12" x14ac:dyDescent="0.3">
      <c r="A35" t="s">
        <v>39</v>
      </c>
      <c r="B35" s="2">
        <v>46183</v>
      </c>
      <c r="C35">
        <v>3037452</v>
      </c>
      <c r="D35" t="s">
        <v>26</v>
      </c>
      <c r="E35">
        <v>5000102</v>
      </c>
      <c r="F35" t="s">
        <v>57</v>
      </c>
      <c r="G35" t="s">
        <v>116</v>
      </c>
      <c r="H35" t="s">
        <v>117</v>
      </c>
      <c r="I35" t="s">
        <v>43</v>
      </c>
      <c r="J35" t="s">
        <v>134</v>
      </c>
      <c r="K35" t="s">
        <v>135</v>
      </c>
      <c r="L35">
        <v>343.71</v>
      </c>
    </row>
    <row r="36" spans="1:12" x14ac:dyDescent="0.3">
      <c r="A36" t="s">
        <v>39</v>
      </c>
      <c r="B36" s="2">
        <v>46183</v>
      </c>
      <c r="C36">
        <v>3037436</v>
      </c>
      <c r="D36" t="s">
        <v>26</v>
      </c>
      <c r="E36">
        <v>5004625</v>
      </c>
      <c r="F36" t="s">
        <v>124</v>
      </c>
      <c r="G36" t="s">
        <v>27</v>
      </c>
      <c r="H36" t="s">
        <v>28</v>
      </c>
      <c r="I36" t="s">
        <v>25</v>
      </c>
      <c r="J36" t="s">
        <v>125</v>
      </c>
      <c r="K36" t="s">
        <v>126</v>
      </c>
      <c r="L36">
        <v>687.26</v>
      </c>
    </row>
    <row r="37" spans="1:12" x14ac:dyDescent="0.3">
      <c r="A37" t="s">
        <v>39</v>
      </c>
      <c r="B37" s="2">
        <v>46183</v>
      </c>
      <c r="C37">
        <v>3037434</v>
      </c>
      <c r="D37" t="s">
        <v>26</v>
      </c>
      <c r="E37">
        <v>5004618</v>
      </c>
      <c r="F37" t="s">
        <v>120</v>
      </c>
      <c r="G37" t="s">
        <v>27</v>
      </c>
      <c r="H37" t="s">
        <v>28</v>
      </c>
      <c r="I37" t="s">
        <v>25</v>
      </c>
      <c r="J37" t="s">
        <v>121</v>
      </c>
      <c r="K37" t="s">
        <v>122</v>
      </c>
      <c r="L37">
        <v>605</v>
      </c>
    </row>
    <row r="38" spans="1:12" x14ac:dyDescent="0.3">
      <c r="A38" t="s">
        <v>39</v>
      </c>
      <c r="B38" s="2">
        <v>46183</v>
      </c>
      <c r="C38">
        <v>3037435</v>
      </c>
      <c r="D38" t="s">
        <v>26</v>
      </c>
      <c r="E38">
        <v>5000071</v>
      </c>
      <c r="F38" t="s">
        <v>123</v>
      </c>
      <c r="G38" t="s">
        <v>22</v>
      </c>
      <c r="H38" t="s">
        <v>23</v>
      </c>
      <c r="I38" t="s">
        <v>40</v>
      </c>
      <c r="J38" t="s">
        <v>31</v>
      </c>
      <c r="K38" t="s">
        <v>32</v>
      </c>
      <c r="L38">
        <v>375</v>
      </c>
    </row>
    <row r="39" spans="1:12" x14ac:dyDescent="0.3">
      <c r="A39" t="s">
        <v>39</v>
      </c>
      <c r="B39" s="2">
        <v>46183</v>
      </c>
      <c r="C39">
        <v>3037446</v>
      </c>
      <c r="D39" t="s">
        <v>154</v>
      </c>
      <c r="E39">
        <v>5000089</v>
      </c>
      <c r="F39" t="s">
        <v>131</v>
      </c>
      <c r="G39" t="s">
        <v>14</v>
      </c>
      <c r="H39" t="s">
        <v>15</v>
      </c>
      <c r="I39" t="s">
        <v>24</v>
      </c>
      <c r="J39" t="s">
        <v>132</v>
      </c>
      <c r="K39" t="s">
        <v>133</v>
      </c>
      <c r="L39">
        <v>461.5</v>
      </c>
    </row>
    <row r="40" spans="1:12" x14ac:dyDescent="0.3">
      <c r="A40" t="s">
        <v>39</v>
      </c>
      <c r="B40" s="2">
        <v>46184</v>
      </c>
      <c r="C40">
        <v>3037458</v>
      </c>
      <c r="D40" t="s">
        <v>26</v>
      </c>
      <c r="E40">
        <v>5002332</v>
      </c>
      <c r="F40" t="s">
        <v>137</v>
      </c>
      <c r="G40" t="s">
        <v>18</v>
      </c>
      <c r="H40" t="s">
        <v>19</v>
      </c>
      <c r="I40" t="s">
        <v>24</v>
      </c>
      <c r="J40" t="s">
        <v>138</v>
      </c>
      <c r="K40" t="s">
        <v>139</v>
      </c>
      <c r="L40">
        <v>263.08</v>
      </c>
    </row>
    <row r="41" spans="1:12" x14ac:dyDescent="0.3">
      <c r="A41" t="s">
        <v>39</v>
      </c>
      <c r="B41" s="2">
        <v>46184</v>
      </c>
      <c r="C41">
        <v>3037459</v>
      </c>
      <c r="D41" t="s">
        <v>154</v>
      </c>
      <c r="E41">
        <v>5003296</v>
      </c>
      <c r="F41" t="s">
        <v>140</v>
      </c>
      <c r="G41" t="s">
        <v>29</v>
      </c>
      <c r="H41" t="s">
        <v>30</v>
      </c>
      <c r="I41" t="s">
        <v>153</v>
      </c>
      <c r="J41" t="s">
        <v>49</v>
      </c>
      <c r="K41" t="s">
        <v>50</v>
      </c>
      <c r="L41">
        <v>405</v>
      </c>
    </row>
    <row r="42" spans="1:12" x14ac:dyDescent="0.3">
      <c r="A42" t="s">
        <v>39</v>
      </c>
      <c r="B42" s="2">
        <v>46185</v>
      </c>
      <c r="C42">
        <v>3037461</v>
      </c>
      <c r="D42" t="s">
        <v>26</v>
      </c>
      <c r="E42">
        <v>5000525</v>
      </c>
      <c r="F42" t="s">
        <v>48</v>
      </c>
      <c r="G42" t="s">
        <v>22</v>
      </c>
      <c r="H42" t="s">
        <v>23</v>
      </c>
      <c r="I42" t="s">
        <v>40</v>
      </c>
      <c r="J42" t="s">
        <v>31</v>
      </c>
      <c r="K42" t="s">
        <v>32</v>
      </c>
      <c r="L42">
        <v>6443.99</v>
      </c>
    </row>
    <row r="43" spans="1:12" x14ac:dyDescent="0.3">
      <c r="A43" t="s">
        <v>39</v>
      </c>
      <c r="B43" s="2">
        <v>46185</v>
      </c>
      <c r="C43">
        <v>3037460</v>
      </c>
      <c r="D43" t="s">
        <v>26</v>
      </c>
      <c r="E43">
        <v>5000097</v>
      </c>
      <c r="F43" t="s">
        <v>141</v>
      </c>
      <c r="G43" t="s">
        <v>33</v>
      </c>
      <c r="H43" t="s">
        <v>34</v>
      </c>
      <c r="I43" t="s">
        <v>25</v>
      </c>
      <c r="J43" t="s">
        <v>36</v>
      </c>
      <c r="K43" t="s">
        <v>37</v>
      </c>
      <c r="L43">
        <v>50000</v>
      </c>
    </row>
    <row r="44" spans="1:12" x14ac:dyDescent="0.3">
      <c r="A44" t="s">
        <v>39</v>
      </c>
      <c r="B44" s="2">
        <v>46188</v>
      </c>
      <c r="C44">
        <v>3037464</v>
      </c>
      <c r="D44" t="s">
        <v>26</v>
      </c>
      <c r="E44">
        <v>5004533</v>
      </c>
      <c r="F44" t="s">
        <v>142</v>
      </c>
      <c r="G44" t="s">
        <v>22</v>
      </c>
      <c r="H44" t="s">
        <v>23</v>
      </c>
      <c r="I44" t="s">
        <v>40</v>
      </c>
      <c r="J44" t="s">
        <v>31</v>
      </c>
      <c r="K44" t="s">
        <v>32</v>
      </c>
      <c r="L44">
        <v>515</v>
      </c>
    </row>
    <row r="45" spans="1:12" x14ac:dyDescent="0.3">
      <c r="A45" t="s">
        <v>39</v>
      </c>
      <c r="B45" s="2">
        <v>46190</v>
      </c>
      <c r="C45">
        <v>3037471</v>
      </c>
      <c r="D45" t="s">
        <v>26</v>
      </c>
      <c r="E45">
        <v>5002742</v>
      </c>
      <c r="F45" t="s">
        <v>67</v>
      </c>
      <c r="G45" t="s">
        <v>14</v>
      </c>
      <c r="H45" t="s">
        <v>15</v>
      </c>
      <c r="I45" t="s">
        <v>24</v>
      </c>
      <c r="J45" t="s">
        <v>58</v>
      </c>
      <c r="K45" t="s">
        <v>59</v>
      </c>
      <c r="L45">
        <v>448.1</v>
      </c>
    </row>
    <row r="46" spans="1:12" x14ac:dyDescent="0.3">
      <c r="A46" t="s">
        <v>39</v>
      </c>
      <c r="B46" s="2">
        <v>46190</v>
      </c>
      <c r="C46">
        <v>3037472</v>
      </c>
      <c r="D46" t="s">
        <v>26</v>
      </c>
      <c r="E46">
        <v>5004371</v>
      </c>
      <c r="F46" t="s">
        <v>143</v>
      </c>
      <c r="G46" t="s">
        <v>22</v>
      </c>
      <c r="H46" t="s">
        <v>23</v>
      </c>
      <c r="I46" t="s">
        <v>40</v>
      </c>
      <c r="J46" t="s">
        <v>31</v>
      </c>
      <c r="K46" t="s">
        <v>32</v>
      </c>
      <c r="L46">
        <v>5925</v>
      </c>
    </row>
    <row r="47" spans="1:12" x14ac:dyDescent="0.3">
      <c r="A47" t="s">
        <v>39</v>
      </c>
      <c r="B47" s="2">
        <v>46192</v>
      </c>
      <c r="C47">
        <v>3037475</v>
      </c>
      <c r="D47" t="s">
        <v>26</v>
      </c>
      <c r="E47">
        <v>5000080</v>
      </c>
      <c r="F47" t="s">
        <v>144</v>
      </c>
      <c r="G47" t="s">
        <v>22</v>
      </c>
      <c r="H47" t="s">
        <v>23</v>
      </c>
      <c r="I47" t="s">
        <v>40</v>
      </c>
      <c r="J47" t="s">
        <v>31</v>
      </c>
      <c r="K47" t="s">
        <v>32</v>
      </c>
      <c r="L47">
        <v>700</v>
      </c>
    </row>
    <row r="48" spans="1:12" x14ac:dyDescent="0.3">
      <c r="A48" t="s">
        <v>39</v>
      </c>
      <c r="B48" s="2">
        <v>46195</v>
      </c>
      <c r="C48">
        <v>3037477</v>
      </c>
      <c r="D48" t="s">
        <v>26</v>
      </c>
      <c r="E48">
        <v>5004672</v>
      </c>
      <c r="F48" t="s">
        <v>145</v>
      </c>
      <c r="G48" t="s">
        <v>12</v>
      </c>
      <c r="H48" t="s">
        <v>13</v>
      </c>
      <c r="I48" t="s">
        <v>13</v>
      </c>
      <c r="J48" t="s">
        <v>76</v>
      </c>
      <c r="K48" t="s">
        <v>77</v>
      </c>
      <c r="L48">
        <v>2012.5</v>
      </c>
    </row>
    <row r="49" spans="1:12" x14ac:dyDescent="0.3">
      <c r="A49" t="s">
        <v>39</v>
      </c>
      <c r="B49" s="2">
        <v>46195</v>
      </c>
      <c r="C49">
        <v>3037476</v>
      </c>
      <c r="D49" t="s">
        <v>26</v>
      </c>
      <c r="E49">
        <v>5000080</v>
      </c>
      <c r="F49" t="s">
        <v>144</v>
      </c>
      <c r="G49" t="s">
        <v>22</v>
      </c>
      <c r="H49" t="s">
        <v>23</v>
      </c>
      <c r="I49" t="s">
        <v>40</v>
      </c>
      <c r="J49" t="s">
        <v>31</v>
      </c>
      <c r="K49" t="s">
        <v>32</v>
      </c>
      <c r="L49">
        <v>900</v>
      </c>
    </row>
    <row r="50" spans="1:12" x14ac:dyDescent="0.3">
      <c r="A50" t="s">
        <v>39</v>
      </c>
      <c r="B50" s="2">
        <v>46196</v>
      </c>
      <c r="C50">
        <v>3037483</v>
      </c>
      <c r="D50" t="s">
        <v>26</v>
      </c>
      <c r="E50">
        <v>5003092</v>
      </c>
      <c r="F50" t="s">
        <v>146</v>
      </c>
      <c r="G50" t="s">
        <v>22</v>
      </c>
      <c r="H50" t="s">
        <v>23</v>
      </c>
      <c r="I50" t="s">
        <v>40</v>
      </c>
      <c r="J50" t="s">
        <v>73</v>
      </c>
      <c r="K50" t="s">
        <v>74</v>
      </c>
      <c r="L50">
        <v>300</v>
      </c>
    </row>
    <row r="51" spans="1:12" x14ac:dyDescent="0.3">
      <c r="A51" t="s">
        <v>39</v>
      </c>
      <c r="B51" s="2">
        <v>46196</v>
      </c>
      <c r="C51">
        <v>3037488</v>
      </c>
      <c r="D51" t="s">
        <v>26</v>
      </c>
      <c r="E51">
        <v>5004401</v>
      </c>
      <c r="F51" t="s">
        <v>147</v>
      </c>
      <c r="G51" t="s">
        <v>61</v>
      </c>
      <c r="H51" t="s">
        <v>62</v>
      </c>
      <c r="I51" t="s">
        <v>24</v>
      </c>
      <c r="J51" t="s">
        <v>101</v>
      </c>
      <c r="K51" t="s">
        <v>102</v>
      </c>
      <c r="L51">
        <v>2160</v>
      </c>
    </row>
    <row r="52" spans="1:12" x14ac:dyDescent="0.3">
      <c r="A52" t="s">
        <v>39</v>
      </c>
      <c r="B52" s="2">
        <v>46196</v>
      </c>
      <c r="C52">
        <v>3037485</v>
      </c>
      <c r="D52" t="s">
        <v>26</v>
      </c>
      <c r="E52">
        <v>5001937</v>
      </c>
      <c r="F52" t="s">
        <v>115</v>
      </c>
      <c r="G52" t="s">
        <v>116</v>
      </c>
      <c r="H52" t="s">
        <v>117</v>
      </c>
      <c r="I52" t="s">
        <v>43</v>
      </c>
      <c r="J52" t="s">
        <v>118</v>
      </c>
      <c r="K52" t="s">
        <v>119</v>
      </c>
      <c r="L52">
        <v>11908</v>
      </c>
    </row>
    <row r="53" spans="1:12" x14ac:dyDescent="0.3">
      <c r="A53" t="s">
        <v>39</v>
      </c>
      <c r="B53" s="2">
        <v>46196</v>
      </c>
      <c r="C53">
        <v>3037484</v>
      </c>
      <c r="D53" t="s">
        <v>154</v>
      </c>
      <c r="E53">
        <v>5000130</v>
      </c>
      <c r="F53" t="s">
        <v>107</v>
      </c>
      <c r="G53" t="s">
        <v>18</v>
      </c>
      <c r="H53" t="s">
        <v>19</v>
      </c>
      <c r="I53" t="s">
        <v>24</v>
      </c>
      <c r="J53" t="s">
        <v>20</v>
      </c>
      <c r="K53" t="s">
        <v>21</v>
      </c>
      <c r="L53">
        <v>757.05</v>
      </c>
    </row>
    <row r="54" spans="1:12" x14ac:dyDescent="0.3">
      <c r="A54" t="s">
        <v>39</v>
      </c>
      <c r="B54" s="2">
        <v>46196</v>
      </c>
      <c r="C54">
        <v>3037487</v>
      </c>
      <c r="D54" t="s">
        <v>26</v>
      </c>
      <c r="E54">
        <v>5004369</v>
      </c>
      <c r="F54" t="s">
        <v>51</v>
      </c>
      <c r="G54" t="s">
        <v>12</v>
      </c>
      <c r="H54" t="s">
        <v>13</v>
      </c>
      <c r="I54" t="s">
        <v>13</v>
      </c>
      <c r="J54" t="s">
        <v>16</v>
      </c>
      <c r="K54" t="s">
        <v>17</v>
      </c>
      <c r="L54">
        <v>3000</v>
      </c>
    </row>
    <row r="55" spans="1:12" x14ac:dyDescent="0.3">
      <c r="A55" t="s">
        <v>39</v>
      </c>
      <c r="B55" s="2">
        <v>46196</v>
      </c>
      <c r="C55">
        <v>3037489</v>
      </c>
      <c r="D55" t="s">
        <v>26</v>
      </c>
      <c r="E55">
        <v>5000580</v>
      </c>
      <c r="F55" t="s">
        <v>148</v>
      </c>
      <c r="G55" t="s">
        <v>61</v>
      </c>
      <c r="H55" t="s">
        <v>62</v>
      </c>
      <c r="I55" t="s">
        <v>24</v>
      </c>
      <c r="J55" t="s">
        <v>63</v>
      </c>
      <c r="K55" t="s">
        <v>64</v>
      </c>
      <c r="L55">
        <v>467</v>
      </c>
    </row>
    <row r="56" spans="1:12" x14ac:dyDescent="0.3">
      <c r="A56" t="s">
        <v>39</v>
      </c>
      <c r="B56" s="2">
        <v>46197</v>
      </c>
      <c r="C56">
        <v>3037492</v>
      </c>
      <c r="D56" t="s">
        <v>155</v>
      </c>
      <c r="E56">
        <v>5004661</v>
      </c>
      <c r="F56" t="s">
        <v>87</v>
      </c>
      <c r="G56" t="s">
        <v>12</v>
      </c>
      <c r="H56" t="s">
        <v>13</v>
      </c>
      <c r="I56" t="s">
        <v>13</v>
      </c>
      <c r="J56" t="s">
        <v>88</v>
      </c>
      <c r="K56" t="s">
        <v>89</v>
      </c>
      <c r="L56">
        <v>842</v>
      </c>
    </row>
    <row r="57" spans="1:12" x14ac:dyDescent="0.3">
      <c r="A57" t="s">
        <v>39</v>
      </c>
      <c r="B57" s="2">
        <v>46199</v>
      </c>
      <c r="C57">
        <v>3037500</v>
      </c>
      <c r="D57" t="s">
        <v>26</v>
      </c>
      <c r="E57">
        <v>5004561</v>
      </c>
      <c r="F57" t="s">
        <v>68</v>
      </c>
      <c r="G57" t="s">
        <v>33</v>
      </c>
      <c r="H57" t="s">
        <v>34</v>
      </c>
      <c r="I57" t="s">
        <v>25</v>
      </c>
      <c r="J57" t="s">
        <v>69</v>
      </c>
      <c r="K57" t="s">
        <v>70</v>
      </c>
      <c r="L57">
        <v>1250</v>
      </c>
    </row>
    <row r="58" spans="1:12" x14ac:dyDescent="0.3">
      <c r="A58" t="s">
        <v>39</v>
      </c>
      <c r="B58" s="2">
        <v>46199</v>
      </c>
      <c r="C58">
        <v>3037495</v>
      </c>
      <c r="D58" t="s">
        <v>26</v>
      </c>
      <c r="E58">
        <v>5004671</v>
      </c>
      <c r="F58" t="s">
        <v>149</v>
      </c>
      <c r="G58" t="s">
        <v>27</v>
      </c>
      <c r="H58" t="s">
        <v>28</v>
      </c>
      <c r="I58" t="s">
        <v>25</v>
      </c>
      <c r="J58" t="s">
        <v>150</v>
      </c>
      <c r="K58" t="s">
        <v>151</v>
      </c>
      <c r="L58">
        <v>780</v>
      </c>
    </row>
    <row r="59" spans="1:12" x14ac:dyDescent="0.3">
      <c r="A59" t="s">
        <v>39</v>
      </c>
      <c r="B59" s="2">
        <v>46199</v>
      </c>
      <c r="C59">
        <v>3037499</v>
      </c>
      <c r="D59" t="s">
        <v>26</v>
      </c>
      <c r="E59">
        <v>5004660</v>
      </c>
      <c r="F59" t="s">
        <v>152</v>
      </c>
      <c r="G59" t="s">
        <v>83</v>
      </c>
      <c r="H59" t="s">
        <v>84</v>
      </c>
      <c r="I59" t="s">
        <v>24</v>
      </c>
      <c r="J59" t="s">
        <v>85</v>
      </c>
      <c r="K59" t="s">
        <v>86</v>
      </c>
      <c r="L59">
        <v>480</v>
      </c>
    </row>
    <row r="60" spans="1:12" x14ac:dyDescent="0.3">
      <c r="A60" t="s">
        <v>39</v>
      </c>
      <c r="B60" s="2">
        <v>46202</v>
      </c>
      <c r="C60">
        <v>3037503</v>
      </c>
      <c r="D60" t="s">
        <v>26</v>
      </c>
      <c r="E60">
        <v>5001401</v>
      </c>
      <c r="F60" t="s">
        <v>127</v>
      </c>
      <c r="G60" t="s">
        <v>14</v>
      </c>
      <c r="H60" t="s">
        <v>15</v>
      </c>
      <c r="I60" t="s">
        <v>24</v>
      </c>
      <c r="J60" t="s">
        <v>58</v>
      </c>
      <c r="K60" t="s">
        <v>59</v>
      </c>
      <c r="L60">
        <v>262.26</v>
      </c>
    </row>
    <row r="61" spans="1:12" x14ac:dyDescent="0.3">
      <c r="A61" t="s">
        <v>39</v>
      </c>
      <c r="B61" s="2">
        <v>46202</v>
      </c>
      <c r="C61">
        <v>3037513</v>
      </c>
      <c r="D61" t="s">
        <v>26</v>
      </c>
      <c r="E61">
        <v>5000102</v>
      </c>
      <c r="F61" t="s">
        <v>57</v>
      </c>
      <c r="G61" t="s">
        <v>116</v>
      </c>
      <c r="H61" t="s">
        <v>117</v>
      </c>
      <c r="I61" t="s">
        <v>43</v>
      </c>
      <c r="J61" t="s">
        <v>134</v>
      </c>
      <c r="K61" t="s">
        <v>135</v>
      </c>
      <c r="L61">
        <v>311.14999999999998</v>
      </c>
    </row>
    <row r="62" spans="1:12" x14ac:dyDescent="0.3">
      <c r="A62" t="s">
        <v>39</v>
      </c>
      <c r="B62" s="2">
        <v>46202</v>
      </c>
      <c r="C62">
        <v>3037507</v>
      </c>
      <c r="D62" t="s">
        <v>154</v>
      </c>
      <c r="E62">
        <v>5000089</v>
      </c>
      <c r="F62" t="s">
        <v>131</v>
      </c>
      <c r="G62" t="s">
        <v>14</v>
      </c>
      <c r="H62" t="s">
        <v>15</v>
      </c>
      <c r="I62" t="s">
        <v>24</v>
      </c>
      <c r="J62" t="s">
        <v>132</v>
      </c>
      <c r="K62" t="s">
        <v>133</v>
      </c>
      <c r="L62">
        <v>461.5</v>
      </c>
    </row>
    <row r="63" spans="1:12" x14ac:dyDescent="0.3">
      <c r="B63" s="2"/>
      <c r="L63">
        <f>SUM(L2:L62)</f>
        <v>207242.13</v>
      </c>
    </row>
    <row r="64" spans="1:12" x14ac:dyDescent="0.3">
      <c r="B64" s="2"/>
    </row>
    <row r="65" spans="2:2" x14ac:dyDescent="0.3">
      <c r="B65" s="2"/>
    </row>
    <row r="66" spans="2:2" x14ac:dyDescent="0.3">
      <c r="B66" s="2"/>
    </row>
    <row r="67" spans="2:2" x14ac:dyDescent="0.3">
      <c r="B67" s="2"/>
    </row>
    <row r="68" spans="2:2" x14ac:dyDescent="0.3">
      <c r="B68" s="2"/>
    </row>
    <row r="69" spans="2:2" x14ac:dyDescent="0.3">
      <c r="B69" s="2"/>
    </row>
    <row r="70" spans="2:2" x14ac:dyDescent="0.3">
      <c r="B70" s="2"/>
    </row>
    <row r="71" spans="2:2" x14ac:dyDescent="0.3">
      <c r="B71" s="2"/>
    </row>
    <row r="72" spans="2:2" x14ac:dyDescent="0.3">
      <c r="B72" s="2"/>
    </row>
    <row r="73" spans="2:2" x14ac:dyDescent="0.3">
      <c r="B73" s="2"/>
    </row>
    <row r="74" spans="2:2" x14ac:dyDescent="0.3">
      <c r="B74" s="2"/>
    </row>
    <row r="75" spans="2:2" x14ac:dyDescent="0.3">
      <c r="B75" s="2"/>
    </row>
    <row r="76" spans="2:2" x14ac:dyDescent="0.3">
      <c r="B76" s="2"/>
    </row>
    <row r="77" spans="2:2" x14ac:dyDescent="0.3">
      <c r="B77" s="2"/>
    </row>
    <row r="78" spans="2:2" x14ac:dyDescent="0.3">
      <c r="B78" s="2"/>
    </row>
    <row r="79" spans="2:2" x14ac:dyDescent="0.3">
      <c r="B79" s="2"/>
    </row>
    <row r="80" spans="2:2" x14ac:dyDescent="0.3">
      <c r="B80" s="2"/>
    </row>
    <row r="81" spans="2:2" x14ac:dyDescent="0.3">
      <c r="B81" s="2"/>
    </row>
    <row r="82" spans="2:2" x14ac:dyDescent="0.3">
      <c r="B82" s="2"/>
    </row>
    <row r="83" spans="2:2" x14ac:dyDescent="0.3">
      <c r="B83" s="2"/>
    </row>
    <row r="84" spans="2:2" x14ac:dyDescent="0.3">
      <c r="B84" s="2"/>
    </row>
    <row r="85" spans="2:2" x14ac:dyDescent="0.3">
      <c r="B85" s="2"/>
    </row>
    <row r="86" spans="2:2" x14ac:dyDescent="0.3">
      <c r="B86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0" spans="2:2" x14ac:dyDescent="0.3">
      <c r="B90" s="2"/>
    </row>
  </sheetData>
  <autoFilter ref="A1:N1" xr:uid="{46C4EBD4-D5E8-484B-9EBD-168DE2BD4D47}">
    <sortState xmlns:xlrd2="http://schemas.microsoft.com/office/spreadsheetml/2017/richdata2" ref="A2:N63">
      <sortCondition ref="B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Knott</dc:creator>
  <cp:lastModifiedBy>Tom Knott</cp:lastModifiedBy>
  <cp:lastPrinted>2026-04-14T11:50:39Z</cp:lastPrinted>
  <dcterms:created xsi:type="dcterms:W3CDTF">2023-09-20T10:24:21Z</dcterms:created>
  <dcterms:modified xsi:type="dcterms:W3CDTF">2026-07-21T10:02:33Z</dcterms:modified>
</cp:coreProperties>
</file>